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\Desktop\Воспитательная работа 2025-2026 уч.год\Питание\2 неделя\20.10.2025\"/>
    </mc:Choice>
  </mc:AlternateContent>
  <bookViews>
    <workbookView xWindow="0" yWindow="0" windowWidth="16392" windowHeight="478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C4" i="1"/>
  <c r="D4" i="1"/>
  <c r="E4" i="1"/>
  <c r="F4" i="1"/>
  <c r="C5" i="1"/>
  <c r="D5" i="1"/>
  <c r="E5" i="1"/>
  <c r="F5" i="1"/>
  <c r="C6" i="1"/>
  <c r="D6" i="1"/>
  <c r="E6" i="1"/>
  <c r="F6" i="1"/>
  <c r="C7" i="1"/>
  <c r="D7" i="1"/>
  <c r="E7" i="1"/>
  <c r="F7" i="1"/>
  <c r="C8" i="1"/>
  <c r="D8" i="1"/>
  <c r="E8" i="1"/>
  <c r="F8" i="1"/>
</calcChain>
</file>

<file path=xl/sharedStrings.xml><?xml version="1.0" encoding="utf-8"?>
<sst xmlns="http://schemas.openxmlformats.org/spreadsheetml/2006/main" count="20" uniqueCount="20">
  <si>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</si>
  <si>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</si>
  <si>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</si>
  <si>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</si>
  <si>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</si>
  <si>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</si>
  <si>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</si>
  <si>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</si>
  <si>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</si>
  <si>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</si>
  <si>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</si>
  <si>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</si>
  <si>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</si>
  <si>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</si>
  <si>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</si>
  <si>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</si>
  <si>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</si>
  <si>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Краснодонецкая СОШ</t>
  </si>
  <si>
    <t>фрукты</t>
  </si>
  <si>
    <t>20 октября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</si>
</sst>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/Desktop/&#1042;&#1086;&#1089;&#1087;&#1080;&#1090;&#1072;&#1090;&#1077;&#1083;&#1100;&#1085;&#1072;&#1103;%20&#1088;&#1072;&#1073;&#1086;&#1090;&#1072;%202025-2026%20&#1091;&#1095;.&#1075;&#1086;&#1076;/&#1055;&#1080;&#1090;&#1072;&#1085;&#1080;&#1077;/1%20&#1085;&#1077;&#1076;&#1077;&#1083;&#1103;/1-4%20&#1082;&#1083;.%20(&#1079;&#1072;&#1074;&#1090;&#1088;&#1072;&#1082;)%20&#1086;&#1082;&#1090;&#1103;&#1073;&#1088;&#1100;%202025%20(104,55)%20&#1089;&#1077;&#1083;&#1086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53">
          <cell r="B53">
            <v>222</v>
          </cell>
          <cell r="C53" t="str">
            <v>Лапшевник с творогом со сметаной</v>
          </cell>
          <cell r="D53">
            <v>225</v>
          </cell>
          <cell r="E53">
            <v>64.260000000000005</v>
          </cell>
          <cell r="F53">
            <v>12.26</v>
          </cell>
          <cell r="G53">
            <v>12.71</v>
          </cell>
          <cell r="H53">
            <v>45.22</v>
          </cell>
          <cell r="I53">
            <v>382.94</v>
          </cell>
        </row>
        <row r="54">
          <cell r="B54" t="str">
            <v>Пром.</v>
          </cell>
          <cell r="C54" t="str">
            <v>Масло сливочное</v>
          </cell>
          <cell r="D54">
            <v>15</v>
          </cell>
          <cell r="E54">
            <v>11.14</v>
          </cell>
          <cell r="F54">
            <v>0.15</v>
          </cell>
          <cell r="G54">
            <v>10.87</v>
          </cell>
          <cell r="H54">
            <v>0.21</v>
          </cell>
          <cell r="I54">
            <v>99.3</v>
          </cell>
        </row>
        <row r="55">
          <cell r="B55" t="str">
            <v>Пром.</v>
          </cell>
          <cell r="C55" t="str">
            <v>Хлеб пшеничный</v>
          </cell>
          <cell r="D55">
            <v>30</v>
          </cell>
          <cell r="E55">
            <v>2.93</v>
          </cell>
          <cell r="F55">
            <v>0.26</v>
          </cell>
          <cell r="G55">
            <v>0.16</v>
          </cell>
          <cell r="H55">
            <v>16.8</v>
          </cell>
          <cell r="I55">
            <v>63</v>
          </cell>
        </row>
        <row r="56">
          <cell r="B56">
            <v>683</v>
          </cell>
          <cell r="C56" t="str">
            <v xml:space="preserve">Кофейный напиток с сахаром </v>
          </cell>
          <cell r="D56">
            <v>200</v>
          </cell>
          <cell r="E56">
            <v>3.97</v>
          </cell>
          <cell r="F56">
            <v>3.8</v>
          </cell>
          <cell r="G56">
            <v>21.8</v>
          </cell>
          <cell r="H56">
            <v>14.2</v>
          </cell>
          <cell r="I56">
            <v>68</v>
          </cell>
        </row>
        <row r="57">
          <cell r="B57" t="str">
            <v>Пром.</v>
          </cell>
          <cell r="C57" t="str">
            <v>Фрукты сезонные /яблоко /</v>
          </cell>
          <cell r="D57">
            <v>160</v>
          </cell>
          <cell r="E57">
            <v>22.25</v>
          </cell>
          <cell r="F57">
            <v>0.41</v>
          </cell>
          <cell r="G57">
            <v>0.27</v>
          </cell>
          <cell r="H57">
            <v>22.09</v>
          </cell>
          <cell r="I57">
            <v>83.2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17</v>
      </c>
      <c r="C1" s="39"/>
      <c r="D1" s="40"/>
      <c r="E1" t="s">
        <v>13</v>
      </c>
      <c r="F1" s="24"/>
      <c r="I1" t="s">
        <v>1</v>
      </c>
      <c r="J1" s="23" t="s">
        <v>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f>[1]Лист1!B53</f>
        <v>222</v>
      </c>
      <c r="D4" s="34" t="str">
        <f>[1]Лист1!C53</f>
        <v>Лапшевник с творогом со сметаной</v>
      </c>
      <c r="E4" s="17">
        <f>[1]Лист1!D53</f>
        <v>225</v>
      </c>
      <c r="F4" s="26">
        <f>[1]Лист1!E53</f>
        <v>64.260000000000005</v>
      </c>
      <c r="G4" s="17">
        <f>[1]Лист1!I53</f>
        <v>382.94</v>
      </c>
      <c r="H4" s="17">
        <f>[1]Лист1!F53</f>
        <v>12.26</v>
      </c>
      <c r="I4" s="17">
        <f>[1]Лист1!G53</f>
        <v>12.71</v>
      </c>
      <c r="J4" s="18">
        <f>[1]Лист1!H53</f>
        <v>45.22</v>
      </c>
    </row>
    <row r="5" spans="1:10" x14ac:dyDescent="0.3">
      <c r="A5" s="7"/>
      <c r="B5" s="1"/>
      <c r="C5" s="29" t="str">
        <f>[1]Лист1!B54</f>
        <v>Пром.</v>
      </c>
      <c r="D5" s="37" t="str">
        <f>[1]Лист1!C54</f>
        <v>Масло сливочное</v>
      </c>
      <c r="E5" s="30">
        <f>[1]Лист1!D54</f>
        <v>15</v>
      </c>
      <c r="F5" s="31">
        <f>[1]Лист1!E54</f>
        <v>11.14</v>
      </c>
      <c r="G5" s="30">
        <f>[1]Лист1!I54</f>
        <v>99.3</v>
      </c>
      <c r="H5" s="30">
        <f>[1]Лист1!F54</f>
        <v>0.15</v>
      </c>
      <c r="I5" s="30">
        <f>[1]Лист1!G54</f>
        <v>10.87</v>
      </c>
      <c r="J5" s="32">
        <f>[1]Лист1!H54</f>
        <v>0.21</v>
      </c>
    </row>
    <row r="6" spans="1:10" x14ac:dyDescent="0.3">
      <c r="A6" s="7"/>
      <c r="B6" s="1" t="s">
        <v>14</v>
      </c>
      <c r="C6" s="2" t="str">
        <f>[1]Лист1!B55</f>
        <v>Пром.</v>
      </c>
      <c r="D6" s="34" t="str">
        <f>[1]Лист1!C55</f>
        <v>Хлеб пшеничный</v>
      </c>
      <c r="E6" s="17">
        <f>[1]Лист1!D55</f>
        <v>30</v>
      </c>
      <c r="F6" s="26">
        <f>[1]Лист1!E55</f>
        <v>2.93</v>
      </c>
      <c r="G6" s="17">
        <f>[1]Лист1!I55</f>
        <v>63</v>
      </c>
      <c r="H6" s="17">
        <f>[1]Лист1!F55</f>
        <v>0.26</v>
      </c>
      <c r="I6" s="17">
        <f>[1]Лист1!G55</f>
        <v>0.16</v>
      </c>
      <c r="J6" s="18">
        <f>[1]Лист1!H55</f>
        <v>16.8</v>
      </c>
    </row>
    <row r="7" spans="1:10" x14ac:dyDescent="0.3">
      <c r="A7" s="7"/>
      <c r="B7" s="2" t="s">
        <v>12</v>
      </c>
      <c r="C7" s="2">
        <f>[1]Лист1!B56</f>
        <v>683</v>
      </c>
      <c r="D7" s="34" t="str">
        <f>[1]Лист1!C56</f>
        <v xml:space="preserve">Кофейный напиток с сахаром </v>
      </c>
      <c r="E7" s="17">
        <f>[1]Лист1!D56</f>
        <v>200</v>
      </c>
      <c r="F7" s="26">
        <f>[1]Лист1!E56</f>
        <v>3.97</v>
      </c>
      <c r="G7" s="17">
        <f>[1]Лист1!I56</f>
        <v>68</v>
      </c>
      <c r="H7" s="17">
        <f>[1]Лист1!F56</f>
        <v>3.8</v>
      </c>
      <c r="I7" s="17">
        <f>[1]Лист1!G56</f>
        <v>21.8</v>
      </c>
      <c r="J7" s="18">
        <f>[1]Лист1!H56</f>
        <v>14.2</v>
      </c>
    </row>
    <row r="8" spans="1:10" ht="15" thickBot="1" x14ac:dyDescent="0.35">
      <c r="A8" s="8"/>
      <c r="B8" s="9" t="s">
        <v>18</v>
      </c>
      <c r="C8" s="2" t="str">
        <f>[1]Лист1!B57</f>
        <v>Пром.</v>
      </c>
      <c r="D8" s="34" t="str">
        <f>[1]Лист1!C57</f>
        <v>Фрукты сезонные /яблоко /</v>
      </c>
      <c r="E8" s="17">
        <f>[1]Лист1!D57</f>
        <v>160</v>
      </c>
      <c r="F8" s="26">
        <f>[1]Лист1!E57</f>
        <v>22.25</v>
      </c>
      <c r="G8" s="17">
        <f>[1]Лист1!I57</f>
        <v>83.2</v>
      </c>
      <c r="H8" s="17">
        <f>[1]Лист1!F57</f>
        <v>0.41</v>
      </c>
      <c r="I8" s="17">
        <f>[1]Лист1!G57</f>
        <v>0.27</v>
      </c>
      <c r="J8" s="18">
        <f>[1]Лист1!H57</f>
        <v>22.09</v>
      </c>
    </row>
    <row r="9" spans="1:10" x14ac:dyDescent="0.3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2025-10-20T04:51:55Z</dcterms:modified>
</cp:coreProperties>
</file>